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<sst xmlns="http://schemas.openxmlformats.org/spreadsheetml/2006/main" count="551" uniqueCount="291">
  <si>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</si>
  <si>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</si>
  <si>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</si>
  <si>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</si>
  <si>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</si>
  <si>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</si>
  <si>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</si>
  <si>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</si>
  <si>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</si>
  <si>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</si>
  <si>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</si>
  <si>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</si>
  <si>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</si>
  <si>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</si>
  <si>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</si>
  <si>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</si>
  <si>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</si>
  <si>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</si>
  <si>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</si>
  <si>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</si>
  <si>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</si>
  <si>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</si>
  <si>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</si>
  <si>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</si>
  <si>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</si>
  <si>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</si>
  <si>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</si>
  <si>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</si>
  <si>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</si>
  <si>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</si>
  <si>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</si>
  <si>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</si>
  <si>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</si>
  <si>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</si>
  <si>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</si>
  <si>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</si>
  <si>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</si>
  <si>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</si>
  <si>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</si>
  <si>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</si>
  <si>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</si>
  <si>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</si>
  <si>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</si>
  <si>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</si>
  <si>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</si>
  <si>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</si>
  <si>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</si>
  <si>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</si>
  <si>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</si>
  <si>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</si>
  <si>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</si>
  <si>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</si>
  <si>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</si>
  <si>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</si>
  <si>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</si>
  <si>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</si>
  <si>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</si>
  <si>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</si>
  <si>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</si>
  <si>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</si>
  <si>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</si>
  <si>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</si>
  <si>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</si>
  <si>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</si>
  <si>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</si>
  <si>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</si>
  <si>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</si>
  <si>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</si>
  <si>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</si>
  <si>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</si>
  <si>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</si>
  <si>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</si>
  <si>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</si>
  <si>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</si>
  <si>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</si>
  <si>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</si>
  <si>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</si>
  <si>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</si>
  <si>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</si>
  <si>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</si>
  <si>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</si>
  <si>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</si>
  <si>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</si>
  <si>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</si>
  <si>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</si>
  <si>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</si>
  <si>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</si>
  <si>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</si>
  <si>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</si>
  <si>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</si>
  <si>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</si>
  <si>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</si>
  <si>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</si>
  <si>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</si>
  <si>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</si>
  <si>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</si>
  <si>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</si>
  <si>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</si>
  <si>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</si>
  <si>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</si>
  <si>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</si>
  <si>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</si>
  <si>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</si>
  <si>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</si>
  <si>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</si>
  <si>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</si>
  <si>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</si>
  <si>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</si>
  <si>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</si>
  <si>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</si>
  <si>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</si>
  <si>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</si>
  <si>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</si>
  <si>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</si>
  <si>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</si>
  <si>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</si>
  <si>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</si>
  <si>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</si>
  <si>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</si>
  <si>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</si>
  <si>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</si>
  <si>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</si>
  <si>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</si>
  <si>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</si>
  <si>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</si>
  <si>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</si>
  <si>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</si>
  <si>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</si>
  <si>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</si>
  <si>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</si>
  <si>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</si>
  <si>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</si>
  <si>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</si>
  <si>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</si>
  <si>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</si>
  <si>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</si>
  <si>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</si>
  <si>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</si>
  <si>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</si>
  <si>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</si>
  <si>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</si>
  <si>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</si>
  <si>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</si>
  <si>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</si>
  <si>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</si>
  <si>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</si>
  <si>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</si>
  <si>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</si>
  <si>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</si>
  <si>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</si>
  <si>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</si>
  <si>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</si>
  <si>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</si>
  <si>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</si>
  <si>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</si>
  <si>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</si>
  <si>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</si>
  <si>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</si>
  <si>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</si>
  <si>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</si>
  <si>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</si>
  <si>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</si>
  <si>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</si>
  <si>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</si>
  <si>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</si>
  <si>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</si>
  <si>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</si>
  <si>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</si>
  <si>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</si>
  <si>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</si>
  <si>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</si>
  <si>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</si>
  <si>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</si>
  <si>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</si>
  <si>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</si>
  <si>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</si>
  <si>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</si>
  <si>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</si>
  <si>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</si>
  <si>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</si>
  <si>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</si>
  <si>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</si>
  <si>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</si>
  <si>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</si>
  <si>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</si>
  <si>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</si>
  <si>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</si>
  <si>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</si>
  <si>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</si>
  <si>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</si>
  <si>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</si>
  <si>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</si>
  <si>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</si>
  <si>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</si>
  <si>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</si>
  <si>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</si>
  <si>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</si>
  <si>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</si>
  <si>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</si>
  <si>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</si>
  <si>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</si>
  <si>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</si>
  <si>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</si>
  <si>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</si>
  <si>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</si>
  <si>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</si>
  <si>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</si>
  <si>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</si>
  <si>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</si>
  <si>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</si>
  <si>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</si>
  <si>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</si>
  <si>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</si>
  <si>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</si>
  <si>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</si>
  <si>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</si>
  <si>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</si>
  <si>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</si>
  <si>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</si>
  <si>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</si>
  <si>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</si>
  <si>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</si>
  <si>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</si>
  <si>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</si>
  <si>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</si>
  <si>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</si>
  <si>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</si>
  <si>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</si>
  <si>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</si>
  <si>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</si>
  <si>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</si>
  <si>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</si>
  <si>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</si>
  <si>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</si>
  <si>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</si>
  <si>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</si>
  <si>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</si>
  <si>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</si>
  <si>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</si>
  <si>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</si>
  <si>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</si>
  <si>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</si>
  <si>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</si>
  <si>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</si>
  <si>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</si>
  <si>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</si>
  <si>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</si>
  <si>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</si>
  <si>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</si>
  <si>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</si>
  <si>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</si>
  <si>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</si>
  <si>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</si>
  <si>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</si>
  <si>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</si>
  <si>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</si>
  <si>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</si>
  <si>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</si>
  <si>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</si>
  <si>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</si>
  <si>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</si>
  <si>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</si>
  <si>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</si>
  <si>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</si>
  <si>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</si>
  <si>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</si>
  <si>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</si>
  <si>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</si>
  <si>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</si>
  <si>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</si>
  <si>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</si>
  <si>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</si>
  <si>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</si>
  <si>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</si>
  <si>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</si>
  <si>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</si>
  <si>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</si>
  <si>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</si>
  <si>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</si>
  <si>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83</t>
  </si>
  <si>
    <t>21</t>
  </si>
  <si>
    <t>105</t>
  </si>
  <si>
    <t>23</t>
  </si>
  <si>
    <t>36</t>
  </si>
  <si>
    <t>12</t>
  </si>
  <si>
    <t>58,7</t>
  </si>
  <si>
    <t>4656,4</t>
  </si>
  <si>
    <t>40</t>
  </si>
  <si>
    <t>683,7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</si>
  <si>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февраль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</si>
  <si>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февраль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</si>
</sst>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202">
      <selection activeCell="M15" sqref="M1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95</v>
      </c>
      <c r="F6" s="19">
        <v>40</v>
      </c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97.1</v>
      </c>
      <c r="F7" s="19">
        <v>57</v>
      </c>
      <c r="G7" s="19">
        <f aca="true" t="shared" si="0" ref="G7:G70">D7-E7-F7</f>
        <v>201.89999999999998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55</v>
      </c>
      <c r="G8" s="19">
        <f t="shared" si="0"/>
        <v>193.70000000000002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48</v>
      </c>
      <c r="G11" s="19">
        <f t="shared" si="0"/>
        <v>24.5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139.5</v>
      </c>
      <c r="F14" s="19">
        <v>50.05</v>
      </c>
      <c r="G14" s="19">
        <f t="shared" si="0"/>
        <v>166.45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398</v>
      </c>
      <c r="F138" s="17">
        <f>114+15</f>
        <v>129</v>
      </c>
      <c r="G138" s="19">
        <f t="shared" si="2"/>
        <v>594.4000000000001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178</v>
      </c>
      <c r="F141" s="17">
        <v>43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191118.59999999963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90752.1</v>
      </c>
      <c r="F223" s="28">
        <f>F6+F7+F8+F11+F13+F14+F34+F39+F45+F46+F51+F58+F87+F90+F91+F102+F110+F117+F127+F132+F138+F141+F149+F150+F167+F168+F173+F177+F188+F215+F218+F219+F220+F221+F222</f>
        <v>5284.84</v>
      </c>
      <c r="G223" s="19">
        <f>D223-(E223+F223)*0.85</f>
        <v>109487.20099999962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287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278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279</v>
      </c>
      <c r="G11" s="19">
        <f t="shared" si="0"/>
        <v>162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100</v>
      </c>
      <c r="F12" s="30" t="s">
        <v>287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278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280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281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282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 t="s">
        <v>262</v>
      </c>
      <c r="F23" s="30" t="s">
        <v>256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283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284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 t="s">
        <v>274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275</v>
      </c>
      <c r="F29" s="30" t="s">
        <v>284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276</v>
      </c>
      <c r="F30" s="30" t="s">
        <v>285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277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286</v>
      </c>
      <c r="F33" s="30" t="s">
        <v>288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2015-03-10T03:33:33Z</dcterms:modified>
  <cp:category/>
  <cp:version/>
  <cp:contentType/>
  <cp:contentStatus/>
</cp:coreProperties>
</file>